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234fea363a56eb/server/RDM/wp.local/assets/"/>
    </mc:Choice>
  </mc:AlternateContent>
  <xr:revisionPtr revIDLastSave="58" documentId="13_ncr:1_{EA86E3BD-2C09-4B3D-895C-6D0B03BDA80E}" xr6:coauthVersionLast="47" xr6:coauthVersionMax="47" xr10:uidLastSave="{24DAD427-0897-47F7-9F88-2147DCC7A0D3}"/>
  <bookViews>
    <workbookView xWindow="-120" yWindow="-120" windowWidth="29040" windowHeight="15720" activeTab="1" xr2:uid="{7C724D49-F333-4132-9ED4-2BAB68BE36D3}"/>
  </bookViews>
  <sheets>
    <sheet name="Ejemplo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3" i="2"/>
  <c r="G48" i="1"/>
  <c r="F21" i="2" l="1"/>
</calcChain>
</file>

<file path=xl/sharedStrings.xml><?xml version="1.0" encoding="utf-8"?>
<sst xmlns="http://schemas.openxmlformats.org/spreadsheetml/2006/main" count="105" uniqueCount="104">
  <si>
    <t>Menu:</t>
  </si>
  <si>
    <t>Jueves</t>
  </si>
  <si>
    <t>Botana/Comida: sopes y ceviche  pulpo y otro de camaron</t>
  </si>
  <si>
    <t>Cena: pescado a la talla y/o empanizado (niños) con ensalada y tortillas</t>
  </si>
  <si>
    <t>Viernes:</t>
  </si>
  <si>
    <t xml:space="preserve">Desayuno: chilaquiles con frijoles </t>
  </si>
  <si>
    <t>Botana/Comida: flautas pollo y guacamole</t>
  </si>
  <si>
    <t>Cena: carne asada (cortes rib-eye, arrachera) cebollitas, chorizos y ensalada.</t>
  </si>
  <si>
    <t>Sabado</t>
  </si>
  <si>
    <t>Desayuno: huevos al gusto con frijolitos y tocino</t>
  </si>
  <si>
    <t>Botana/Comida: taquitos de carne y ceviche de pescado</t>
  </si>
  <si>
    <t xml:space="preserve">Cena: hamburguesas al carbón con papas a la francesa. </t>
  </si>
  <si>
    <t>Domingo</t>
  </si>
  <si>
    <t>Desayuno: molletes</t>
  </si>
  <si>
    <t xml:space="preserve">**Desayunos con fruta y jugo/café </t>
  </si>
  <si>
    <t xml:space="preserve">**Botanas/Comida con verduritas crudités, coco fresco, agua de frutas y refrescos </t>
  </si>
  <si>
    <t>**Cenas agua de frutas y refrescos</t>
  </si>
  <si>
    <t>**Postres helado, galletas y panques.</t>
  </si>
  <si>
    <t>Lista Compras:</t>
  </si>
  <si>
    <t>Fruta &amp; Verdura</t>
  </si>
  <si>
    <t>Lacteos</t>
  </si>
  <si>
    <t>Otros</t>
  </si>
  <si>
    <t>Compras tiendas locales</t>
  </si>
  <si>
    <t>2 Piñas</t>
  </si>
  <si>
    <t>5 litros Leche Entera</t>
  </si>
  <si>
    <t>2 kg Arroz</t>
  </si>
  <si>
    <t>4 kg Tortilla (tienda local)</t>
  </si>
  <si>
    <t>2 Papayas</t>
  </si>
  <si>
    <t>1 litro Crema acida</t>
  </si>
  <si>
    <t>2 kg Frijol negro</t>
  </si>
  <si>
    <t>2kg pechuga pollo</t>
  </si>
  <si>
    <t>2 Melones</t>
  </si>
  <si>
    <t>1 kg Queso Oaxaca</t>
  </si>
  <si>
    <t>2 x 22 Tortillinas harina</t>
  </si>
  <si>
    <t>1kg Queso rallado</t>
  </si>
  <si>
    <t>Media Sandia</t>
  </si>
  <si>
    <t>30 Huevos</t>
  </si>
  <si>
    <t>3 paquetes Totopos</t>
  </si>
  <si>
    <t>2 kg masa maiz</t>
  </si>
  <si>
    <t>6 kg Limon</t>
  </si>
  <si>
    <t>5 litros aceite</t>
  </si>
  <si>
    <t>25 bolillos p molletes</t>
  </si>
  <si>
    <t>10 kg Naranja p Jugo</t>
  </si>
  <si>
    <t>Carnes</t>
  </si>
  <si>
    <t>1 kg Café molido</t>
  </si>
  <si>
    <t>30 Cocos</t>
  </si>
  <si>
    <t>3 kg Pepino</t>
  </si>
  <si>
    <t>3 kg Rib-eye / Bistek Res</t>
  </si>
  <si>
    <t>6 x Tostadas</t>
  </si>
  <si>
    <t>3 kg Jicama</t>
  </si>
  <si>
    <t>2 kg arrachera</t>
  </si>
  <si>
    <t>2 kg Catsup</t>
  </si>
  <si>
    <t>Mariscos (Mercado del Mar)</t>
  </si>
  <si>
    <t>4 kg Jitomate rojo</t>
  </si>
  <si>
    <t>1kg Chorizo</t>
  </si>
  <si>
    <t>6kg Carbon</t>
  </si>
  <si>
    <t>4 kg Huachinango</t>
  </si>
  <si>
    <t>3 kg Cebolla</t>
  </si>
  <si>
    <t>0.5kg Tocino</t>
  </si>
  <si>
    <t>2kg Papas francesa</t>
  </si>
  <si>
    <t>1kg pulpo para ceviche</t>
  </si>
  <si>
    <t>3 x Cebollitas Cambray</t>
  </si>
  <si>
    <t>25 carne hamburguesa</t>
  </si>
  <si>
    <t>3kg Helado mixto</t>
  </si>
  <si>
    <t>1kg camaron para ceviche</t>
  </si>
  <si>
    <t>2kg Aguacate</t>
  </si>
  <si>
    <t>Galletas dulces</t>
  </si>
  <si>
    <t>1kg filete vela para empanizar</t>
  </si>
  <si>
    <t>0.5 Jamaica</t>
  </si>
  <si>
    <t>Refrescos:</t>
  </si>
  <si>
    <t>Panques</t>
  </si>
  <si>
    <t>1kg filete vela p ceviche</t>
  </si>
  <si>
    <t>3x Coca</t>
  </si>
  <si>
    <t>3 lechugas romanas</t>
  </si>
  <si>
    <t>3x Squirt</t>
  </si>
  <si>
    <t>2 lechugas largas</t>
  </si>
  <si>
    <t>4x Agua Mineral</t>
  </si>
  <si>
    <t>3 Chile moron rojo</t>
  </si>
  <si>
    <t>2x Manzanita</t>
  </si>
  <si>
    <t xml:space="preserve">Estimado compras: </t>
  </si>
  <si>
    <t>3 Chile moron verde</t>
  </si>
  <si>
    <t>2x Yoli Limon</t>
  </si>
  <si>
    <t>Personas:</t>
  </si>
  <si>
    <t>4x Cilantro</t>
  </si>
  <si>
    <t>3 bolsas hielo</t>
  </si>
  <si>
    <t>Dias:</t>
  </si>
  <si>
    <t>0.3 kg Ajo</t>
  </si>
  <si>
    <t>$ / persona / dia:</t>
  </si>
  <si>
    <t>0.5 kg Chile Serrano</t>
  </si>
  <si>
    <t>Total Estimado:</t>
  </si>
  <si>
    <t>0.3 kg Chile Guajillo</t>
  </si>
  <si>
    <t>0.2 kg Chile Ancho</t>
  </si>
  <si>
    <t>Compras</t>
  </si>
  <si>
    <t>Ene 10 2022</t>
  </si>
  <si>
    <t>Camaron chico</t>
  </si>
  <si>
    <t>Camaron grande</t>
  </si>
  <si>
    <t>Filete Pez Vela</t>
  </si>
  <si>
    <t>Hielo</t>
  </si>
  <si>
    <t>Papas</t>
  </si>
  <si>
    <t>Chedraui</t>
  </si>
  <si>
    <t>#</t>
  </si>
  <si>
    <t>$/#</t>
  </si>
  <si>
    <t>Total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</si>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</sst>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165" fontId="0" fillId="0" borderId="0" xfId="1" applyNumberFormat="1" applyFont="1"/>
    <xf numFmtId="165" fontId="1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178449</xdr:colOff>
      <xdr:row>3</xdr:row>
      <xdr:rowOff>133350</xdr:rowOff>
    </xdr:from>
    <xdr:to>
      <xdr:col>5</xdr:col>
      <xdr:colOff>695324</xdr:colOff>
      <xdr:row>7</xdr:row>
      <xdr:rowOff>89458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E0ADC6-E33F-45E9-8194-56F1EE3C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2124" y="704850"/>
          <a:ext cx="1983725" cy="718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6F70-9632-4AAF-981E-286048228960}">
  <dimension ref="B1:H50"/>
  <sheetViews>
    <sheetView showGridLines="0" workbookViewId="0">
      <selection activeCell="F49" sqref="F49"/>
    </sheetView>
  </sheetViews>
  <sheetFormatPr baseColWidth="10" defaultColWidth="9.140625" defaultRowHeight="15" x14ac:dyDescent="0.25"/>
  <cols>
    <col min="1" max="1" width="3.5703125" customWidth="1"/>
    <col min="2" max="2" width="19.7109375" bestFit="1" customWidth="1"/>
    <col min="5" max="5" width="13.7109375" customWidth="1"/>
    <col min="6" max="6" width="16.28515625" bestFit="1" customWidth="1"/>
    <col min="8" max="8" width="15.42578125" customWidth="1"/>
  </cols>
  <sheetData>
    <row r="1" spans="2:2" x14ac:dyDescent="0.25">
      <c r="B1" s="2" t="s">
        <v>0</v>
      </c>
    </row>
    <row r="3" spans="2:2" x14ac:dyDescent="0.25">
      <c r="B3" s="2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/>
    </row>
    <row r="7" spans="2:2" x14ac:dyDescent="0.25">
      <c r="B7" s="2" t="s">
        <v>4</v>
      </c>
    </row>
    <row r="8" spans="2:2" x14ac:dyDescent="0.25">
      <c r="B8" s="1" t="s">
        <v>5</v>
      </c>
    </row>
    <row r="9" spans="2:2" x14ac:dyDescent="0.25">
      <c r="B9" s="1" t="s">
        <v>6</v>
      </c>
    </row>
    <row r="10" spans="2:2" x14ac:dyDescent="0.25">
      <c r="B10" s="1" t="s">
        <v>7</v>
      </c>
    </row>
    <row r="11" spans="2:2" x14ac:dyDescent="0.25">
      <c r="B11" s="1"/>
    </row>
    <row r="12" spans="2:2" x14ac:dyDescent="0.25">
      <c r="B12" s="2" t="s">
        <v>8</v>
      </c>
    </row>
    <row r="13" spans="2:2" x14ac:dyDescent="0.25">
      <c r="B13" s="1" t="s">
        <v>9</v>
      </c>
    </row>
    <row r="14" spans="2:2" x14ac:dyDescent="0.25">
      <c r="B14" s="1" t="s">
        <v>10</v>
      </c>
    </row>
    <row r="15" spans="2:2" x14ac:dyDescent="0.25">
      <c r="B15" s="1" t="s">
        <v>11</v>
      </c>
    </row>
    <row r="16" spans="2:2" x14ac:dyDescent="0.25">
      <c r="B16" s="1"/>
    </row>
    <row r="17" spans="2:8" x14ac:dyDescent="0.25">
      <c r="B17" s="2" t="s">
        <v>12</v>
      </c>
    </row>
    <row r="18" spans="2:8" x14ac:dyDescent="0.25">
      <c r="B18" s="1" t="s">
        <v>13</v>
      </c>
    </row>
    <row r="19" spans="2:8" x14ac:dyDescent="0.25">
      <c r="B19" s="1"/>
    </row>
    <row r="20" spans="2:8" x14ac:dyDescent="0.25">
      <c r="B20" s="1" t="s">
        <v>14</v>
      </c>
    </row>
    <row r="21" spans="2:8" x14ac:dyDescent="0.25">
      <c r="B21" s="1" t="s">
        <v>15</v>
      </c>
    </row>
    <row r="22" spans="2:8" x14ac:dyDescent="0.25">
      <c r="B22" s="1" t="s">
        <v>16</v>
      </c>
    </row>
    <row r="23" spans="2:8" x14ac:dyDescent="0.25">
      <c r="B23" s="1" t="s">
        <v>17</v>
      </c>
    </row>
    <row r="24" spans="2:8" x14ac:dyDescent="0.25">
      <c r="B24" s="1"/>
    </row>
    <row r="25" spans="2:8" x14ac:dyDescent="0.25">
      <c r="B25" s="2" t="s">
        <v>18</v>
      </c>
    </row>
    <row r="27" spans="2:8" x14ac:dyDescent="0.25">
      <c r="B27" s="2" t="s">
        <v>19</v>
      </c>
      <c r="D27" s="2" t="s">
        <v>20</v>
      </c>
      <c r="F27" s="2" t="s">
        <v>21</v>
      </c>
      <c r="H27" s="2" t="s">
        <v>22</v>
      </c>
    </row>
    <row r="28" spans="2:8" x14ac:dyDescent="0.25">
      <c r="B28" t="s">
        <v>23</v>
      </c>
      <c r="D28" t="s">
        <v>24</v>
      </c>
      <c r="F28" t="s">
        <v>25</v>
      </c>
      <c r="H28" t="s">
        <v>26</v>
      </c>
    </row>
    <row r="29" spans="2:8" x14ac:dyDescent="0.25">
      <c r="B29" t="s">
        <v>27</v>
      </c>
      <c r="D29" t="s">
        <v>28</v>
      </c>
      <c r="F29" t="s">
        <v>29</v>
      </c>
      <c r="H29" t="s">
        <v>30</v>
      </c>
    </row>
    <row r="30" spans="2:8" x14ac:dyDescent="0.25">
      <c r="B30" t="s">
        <v>31</v>
      </c>
      <c r="D30" t="s">
        <v>32</v>
      </c>
      <c r="F30" t="s">
        <v>33</v>
      </c>
      <c r="H30" t="s">
        <v>34</v>
      </c>
    </row>
    <row r="31" spans="2:8" x14ac:dyDescent="0.25">
      <c r="B31" t="s">
        <v>35</v>
      </c>
      <c r="D31" t="s">
        <v>36</v>
      </c>
      <c r="F31" t="s">
        <v>37</v>
      </c>
      <c r="H31" t="s">
        <v>38</v>
      </c>
    </row>
    <row r="32" spans="2:8" x14ac:dyDescent="0.25">
      <c r="B32" t="s">
        <v>39</v>
      </c>
      <c r="F32" t="s">
        <v>40</v>
      </c>
      <c r="H32" t="s">
        <v>41</v>
      </c>
    </row>
    <row r="33" spans="2:8" x14ac:dyDescent="0.25">
      <c r="B33" t="s">
        <v>42</v>
      </c>
      <c r="D33" s="2" t="s">
        <v>43</v>
      </c>
      <c r="F33" t="s">
        <v>44</v>
      </c>
      <c r="H33" t="s">
        <v>45</v>
      </c>
    </row>
    <row r="34" spans="2:8" x14ac:dyDescent="0.25">
      <c r="B34" t="s">
        <v>46</v>
      </c>
      <c r="D34" t="s">
        <v>47</v>
      </c>
      <c r="F34" t="s">
        <v>48</v>
      </c>
    </row>
    <row r="35" spans="2:8" x14ac:dyDescent="0.25">
      <c r="B35" t="s">
        <v>49</v>
      </c>
      <c r="D35" t="s">
        <v>50</v>
      </c>
      <c r="F35" t="s">
        <v>51</v>
      </c>
      <c r="H35" s="2" t="s">
        <v>52</v>
      </c>
    </row>
    <row r="36" spans="2:8" x14ac:dyDescent="0.25">
      <c r="B36" t="s">
        <v>53</v>
      </c>
      <c r="D36" t="s">
        <v>54</v>
      </c>
      <c r="F36" t="s">
        <v>55</v>
      </c>
      <c r="H36" t="s">
        <v>56</v>
      </c>
    </row>
    <row r="37" spans="2:8" x14ac:dyDescent="0.25">
      <c r="B37" t="s">
        <v>57</v>
      </c>
      <c r="D37" t="s">
        <v>58</v>
      </c>
      <c r="F37" t="s">
        <v>59</v>
      </c>
      <c r="H37" t="s">
        <v>60</v>
      </c>
    </row>
    <row r="38" spans="2:8" x14ac:dyDescent="0.25">
      <c r="B38" t="s">
        <v>61</v>
      </c>
      <c r="D38" t="s">
        <v>62</v>
      </c>
      <c r="F38" t="s">
        <v>63</v>
      </c>
      <c r="H38" t="s">
        <v>64</v>
      </c>
    </row>
    <row r="39" spans="2:8" x14ac:dyDescent="0.25">
      <c r="B39" t="s">
        <v>65</v>
      </c>
      <c r="F39" t="s">
        <v>66</v>
      </c>
      <c r="H39" t="s">
        <v>67</v>
      </c>
    </row>
    <row r="40" spans="2:8" x14ac:dyDescent="0.25">
      <c r="B40" t="s">
        <v>68</v>
      </c>
      <c r="D40" s="2" t="s">
        <v>69</v>
      </c>
      <c r="F40" t="s">
        <v>70</v>
      </c>
      <c r="H40" t="s">
        <v>71</v>
      </c>
    </row>
    <row r="41" spans="2:8" x14ac:dyDescent="0.25">
      <c r="D41" t="s">
        <v>72</v>
      </c>
    </row>
    <row r="42" spans="2:8" x14ac:dyDescent="0.25">
      <c r="B42" t="s">
        <v>73</v>
      </c>
      <c r="D42" t="s">
        <v>74</v>
      </c>
    </row>
    <row r="43" spans="2:8" x14ac:dyDescent="0.25">
      <c r="B43" t="s">
        <v>75</v>
      </c>
      <c r="D43" t="s">
        <v>76</v>
      </c>
    </row>
    <row r="44" spans="2:8" x14ac:dyDescent="0.25">
      <c r="B44" t="s">
        <v>77</v>
      </c>
      <c r="D44" t="s">
        <v>78</v>
      </c>
      <c r="F44" s="2" t="s">
        <v>79</v>
      </c>
      <c r="G44" s="2"/>
    </row>
    <row r="45" spans="2:8" x14ac:dyDescent="0.25">
      <c r="B45" t="s">
        <v>80</v>
      </c>
      <c r="D45" t="s">
        <v>81</v>
      </c>
      <c r="F45" s="1" t="s">
        <v>82</v>
      </c>
      <c r="G45" s="1">
        <v>16</v>
      </c>
    </row>
    <row r="46" spans="2:8" x14ac:dyDescent="0.25">
      <c r="B46" t="s">
        <v>83</v>
      </c>
      <c r="D46" t="s">
        <v>84</v>
      </c>
      <c r="F46" s="1" t="s">
        <v>85</v>
      </c>
      <c r="G46" s="1">
        <v>3</v>
      </c>
    </row>
    <row r="47" spans="2:8" x14ac:dyDescent="0.25">
      <c r="B47" t="s">
        <v>86</v>
      </c>
      <c r="F47" s="1" t="s">
        <v>87</v>
      </c>
      <c r="G47" s="1">
        <v>200</v>
      </c>
    </row>
    <row r="48" spans="2:8" ht="15.75" thickBot="1" x14ac:dyDescent="0.3">
      <c r="B48" t="s">
        <v>88</v>
      </c>
      <c r="F48" s="3" t="s">
        <v>89</v>
      </c>
      <c r="G48" s="3">
        <f>+G45*G46*G47</f>
        <v>9600</v>
      </c>
    </row>
    <row r="49" spans="2:2" ht="15.75" thickTop="1" x14ac:dyDescent="0.25">
      <c r="B49" t="s">
        <v>90</v>
      </c>
    </row>
    <row r="50" spans="2:2" x14ac:dyDescent="0.25">
      <c r="B50" t="s">
        <v>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BED9-1B9E-48BB-B002-7B1EA365B894}">
  <dimension ref="B9:F21"/>
  <sheetViews>
    <sheetView tabSelected="1" workbookViewId="0">
      <selection activeCell="B18" sqref="B18"/>
    </sheetView>
  </sheetViews>
  <sheetFormatPr baseColWidth="10" defaultRowHeight="15" x14ac:dyDescent="0.25"/>
  <cols>
    <col min="2" max="2" width="14.140625" bestFit="1" customWidth="1"/>
    <col min="3" max="3" width="15.42578125" bestFit="1" customWidth="1"/>
    <col min="4" max="6" width="11" customWidth="1"/>
  </cols>
  <sheetData>
    <row r="9" spans="2:6" ht="23.25" x14ac:dyDescent="0.35">
      <c r="B9" s="4" t="s">
        <v>92</v>
      </c>
    </row>
    <row r="10" spans="2:6" x14ac:dyDescent="0.25">
      <c r="B10" t="s">
        <v>93</v>
      </c>
    </row>
    <row r="12" spans="2:6" x14ac:dyDescent="0.25">
      <c r="D12" t="s">
        <v>100</v>
      </c>
      <c r="E12" t="s">
        <v>101</v>
      </c>
      <c r="F12" t="s">
        <v>102</v>
      </c>
    </row>
    <row r="13" spans="2:6" x14ac:dyDescent="0.25">
      <c r="C13" t="s">
        <v>94</v>
      </c>
      <c r="D13">
        <v>3.5</v>
      </c>
      <c r="E13" s="5">
        <v>190</v>
      </c>
      <c r="F13" s="5">
        <f>+D13*E13</f>
        <v>665</v>
      </c>
    </row>
    <row r="14" spans="2:6" x14ac:dyDescent="0.25">
      <c r="C14" t="s">
        <v>95</v>
      </c>
      <c r="D14">
        <v>3.5</v>
      </c>
      <c r="E14" s="5">
        <v>150</v>
      </c>
      <c r="F14" s="5">
        <f t="shared" ref="F14:F18" si="0">+D14*E14</f>
        <v>525</v>
      </c>
    </row>
    <row r="15" spans="2:6" x14ac:dyDescent="0.25">
      <c r="C15" t="s">
        <v>96</v>
      </c>
      <c r="D15">
        <v>5</v>
      </c>
      <c r="E15" s="5">
        <v>150</v>
      </c>
      <c r="F15" s="5">
        <f t="shared" si="0"/>
        <v>750</v>
      </c>
    </row>
    <row r="16" spans="2:6" x14ac:dyDescent="0.25">
      <c r="C16" t="s">
        <v>97</v>
      </c>
      <c r="D16">
        <v>3</v>
      </c>
      <c r="E16" s="5">
        <v>35</v>
      </c>
      <c r="F16" s="5">
        <f t="shared" si="0"/>
        <v>105</v>
      </c>
    </row>
    <row r="17" spans="3:6" x14ac:dyDescent="0.25">
      <c r="C17" t="s">
        <v>98</v>
      </c>
      <c r="D17">
        <v>3</v>
      </c>
      <c r="E17" s="5">
        <v>25</v>
      </c>
      <c r="F17" s="5">
        <f t="shared" si="0"/>
        <v>75</v>
      </c>
    </row>
    <row r="18" spans="3:6" x14ac:dyDescent="0.25">
      <c r="C18" t="s">
        <v>99</v>
      </c>
      <c r="F18" s="5">
        <v>5449.7</v>
      </c>
    </row>
    <row r="19" spans="3:6" x14ac:dyDescent="0.25">
      <c r="C19" t="s">
        <v>103</v>
      </c>
      <c r="F19" s="5">
        <v>450</v>
      </c>
    </row>
    <row r="20" spans="3:6" x14ac:dyDescent="0.25">
      <c r="F20" s="5"/>
    </row>
    <row r="21" spans="3:6" x14ac:dyDescent="0.25">
      <c r="C21" s="2" t="s">
        <v>102</v>
      </c>
      <c r="F21" s="6">
        <f>SUM(F13:F20)</f>
        <v>8019.7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Horn</dc:creator>
  <cp:keywords/>
  <dc:description/>
  <cp:lastModifiedBy>Alexander Horn</cp:lastModifiedBy>
  <cp:revision/>
  <cp:lastPrinted>2022-01-10T22:59:46Z</cp:lastPrinted>
  <dcterms:created xsi:type="dcterms:W3CDTF">2019-06-13T03:38:01Z</dcterms:created>
  <dcterms:modified xsi:type="dcterms:W3CDTF">2022-01-10T23:00:20Z</dcterms:modified>
  <cp:category/>
  <cp:contentStatus/>
</cp:coreProperties>
</file>